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<sst xmlns="http://schemas.openxmlformats.org/spreadsheetml/2006/main" count="24" uniqueCount="24">
  <si>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</si>
  <si>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</si>
  <si>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</si>
  <si>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</si>
  <si>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</si>
  <si>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</si>
  <si>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</si>
  <si>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</si>
  <si>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</si>
  <si>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</si>
  <si>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</si>
  <si>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</si>
  <si>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</si>
  <si>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</si>
  <si>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</si>
  <si>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</si>
  <si>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</si>
  <si>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</si>
  <si>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</si>
  <si>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</si>
  <si>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</si>
  <si>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6 к решению Думы</t>
  </si>
  <si>
    <t>межбюджетных трансфертов бюджетам Михайловского муниципального района за 2016 год</t>
  </si>
  <si>
    <t>№ 188 от 26.05.2017г.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</si>
</sst>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5" t="s">
        <v>21</v>
      </c>
      <c r="E1" s="25"/>
      <c r="F1" s="25"/>
      <c r="G1" s="25"/>
      <c r="H1" s="25"/>
      <c r="I1" s="25"/>
    </row>
    <row r="2" spans="4:9" ht="15.75">
      <c r="D2" s="25" t="s">
        <v>14</v>
      </c>
      <c r="E2" s="25"/>
      <c r="F2" s="25"/>
      <c r="G2" s="25"/>
      <c r="H2" s="25"/>
      <c r="I2" s="25"/>
    </row>
    <row r="3" spans="4:9" ht="15.75">
      <c r="D3" s="25" t="s">
        <v>23</v>
      </c>
      <c r="E3" s="25"/>
      <c r="F3" s="25"/>
      <c r="G3" s="25"/>
      <c r="H3" s="25"/>
      <c r="I3" s="25"/>
    </row>
    <row r="4" spans="4:9" ht="8.25" customHeight="1">
      <c r="D4" s="25"/>
      <c r="E4" s="25"/>
      <c r="F4" s="25"/>
      <c r="G4" s="25"/>
      <c r="H4" s="25"/>
      <c r="I4" s="25"/>
    </row>
    <row r="5" spans="4:9" ht="15.75">
      <c r="D5" s="15"/>
      <c r="E5" s="15"/>
      <c r="F5" s="15"/>
      <c r="G5" s="15"/>
      <c r="H5" s="15"/>
      <c r="I5" s="15"/>
    </row>
    <row r="7" spans="1:9" ht="15.75">
      <c r="A7" s="32" t="s">
        <v>9</v>
      </c>
      <c r="B7" s="32"/>
      <c r="C7" s="32"/>
      <c r="D7" s="32"/>
      <c r="E7" s="32"/>
      <c r="F7" s="32"/>
      <c r="G7" s="32"/>
      <c r="H7" s="32"/>
      <c r="I7" s="32"/>
    </row>
    <row r="8" spans="1:9" ht="15.75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1:9" ht="6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15.75" hidden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5.75" hidden="1">
      <c r="A11" s="32"/>
      <c r="B11" s="32"/>
      <c r="C11" s="32"/>
      <c r="D11" s="32"/>
      <c r="E11" s="32"/>
      <c r="F11" s="32"/>
      <c r="G11" s="32"/>
      <c r="H11" s="32"/>
      <c r="I11" s="32"/>
    </row>
    <row r="13" ht="16.5" thickBot="1"/>
    <row r="14" spans="1:9" ht="51" customHeight="1">
      <c r="A14" s="16" t="s">
        <v>20</v>
      </c>
      <c r="B14" s="19" t="s">
        <v>15</v>
      </c>
      <c r="C14" s="28" t="s">
        <v>8</v>
      </c>
      <c r="D14" s="28"/>
      <c r="E14" s="28"/>
      <c r="F14" s="28"/>
      <c r="G14" s="19" t="s">
        <v>19</v>
      </c>
      <c r="H14" s="19" t="s">
        <v>18</v>
      </c>
      <c r="I14" s="29" t="s">
        <v>17</v>
      </c>
    </row>
    <row r="15" spans="1:9" ht="24.75" customHeight="1">
      <c r="A15" s="17"/>
      <c r="B15" s="20"/>
      <c r="C15" s="22" t="s">
        <v>10</v>
      </c>
      <c r="D15" s="23" t="s">
        <v>11</v>
      </c>
      <c r="E15" s="24"/>
      <c r="F15" s="22" t="s">
        <v>16</v>
      </c>
      <c r="G15" s="26"/>
      <c r="H15" s="20"/>
      <c r="I15" s="30"/>
    </row>
    <row r="16" spans="1:9" ht="116.25" customHeight="1">
      <c r="A16" s="18"/>
      <c r="B16" s="21"/>
      <c r="C16" s="21"/>
      <c r="D16" s="2" t="s">
        <v>12</v>
      </c>
      <c r="E16" s="2" t="s">
        <v>13</v>
      </c>
      <c r="F16" s="21"/>
      <c r="G16" s="27"/>
      <c r="H16" s="21"/>
      <c r="I16" s="31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786</v>
      </c>
      <c r="C18" s="7">
        <v>1</v>
      </c>
      <c r="D18" s="7">
        <v>1</v>
      </c>
      <c r="E18" s="7"/>
      <c r="F18" s="7">
        <v>232</v>
      </c>
      <c r="G18" s="14"/>
      <c r="H18" s="13">
        <v>1362.54609</v>
      </c>
      <c r="I18" s="11">
        <f>B18+F18+H18</f>
        <v>2380.54609</v>
      </c>
    </row>
    <row r="19" spans="1:9" ht="45" customHeight="1">
      <c r="A19" s="5" t="s">
        <v>1</v>
      </c>
      <c r="B19" s="6">
        <v>5087</v>
      </c>
      <c r="C19" s="7">
        <v>1</v>
      </c>
      <c r="D19" s="7">
        <v>1</v>
      </c>
      <c r="E19" s="7"/>
      <c r="F19" s="7">
        <v>232</v>
      </c>
      <c r="G19" s="14"/>
      <c r="H19" s="13">
        <v>2659.60216</v>
      </c>
      <c r="I19" s="11">
        <f aca="true" t="shared" si="0" ref="I19:I24">B19+F19+H19</f>
        <v>7978.60216</v>
      </c>
    </row>
    <row r="20" spans="1:9" ht="44.25" customHeight="1">
      <c r="A20" s="5" t="s">
        <v>2</v>
      </c>
      <c r="B20" s="6">
        <v>1931</v>
      </c>
      <c r="C20" s="7">
        <v>1</v>
      </c>
      <c r="D20" s="7">
        <v>1</v>
      </c>
      <c r="E20" s="7"/>
      <c r="F20" s="7">
        <v>232</v>
      </c>
      <c r="G20" s="14"/>
      <c r="H20" s="13">
        <v>926.43295</v>
      </c>
      <c r="I20" s="11">
        <f t="shared" si="0"/>
        <v>3089.43295</v>
      </c>
    </row>
    <row r="21" spans="1:9" ht="44.25" customHeight="1">
      <c r="A21" s="5" t="s">
        <v>3</v>
      </c>
      <c r="B21" s="6">
        <v>5402</v>
      </c>
      <c r="C21" s="7">
        <v>0</v>
      </c>
      <c r="D21" s="7">
        <v>0</v>
      </c>
      <c r="E21" s="7"/>
      <c r="F21" s="6"/>
      <c r="G21" s="13"/>
      <c r="H21" s="13"/>
      <c r="I21" s="11">
        <f t="shared" si="0"/>
        <v>5402</v>
      </c>
    </row>
    <row r="22" spans="1:9" ht="44.25" customHeight="1">
      <c r="A22" s="5" t="s">
        <v>4</v>
      </c>
      <c r="B22" s="6">
        <v>4835</v>
      </c>
      <c r="C22" s="7">
        <v>2</v>
      </c>
      <c r="D22" s="7">
        <v>2</v>
      </c>
      <c r="E22" s="7"/>
      <c r="F22" s="7">
        <v>464</v>
      </c>
      <c r="G22" s="14"/>
      <c r="H22" s="13"/>
      <c r="I22" s="11">
        <f>B22+F22+H22+G22</f>
        <v>5299</v>
      </c>
    </row>
    <row r="23" spans="1:9" ht="45" customHeight="1">
      <c r="A23" s="5" t="s">
        <v>5</v>
      </c>
      <c r="B23" s="6">
        <v>209</v>
      </c>
      <c r="C23" s="7">
        <v>1</v>
      </c>
      <c r="D23" s="7">
        <v>1</v>
      </c>
      <c r="E23" s="7"/>
      <c r="F23" s="7">
        <v>232</v>
      </c>
      <c r="G23" s="14"/>
      <c r="H23" s="13"/>
      <c r="I23" s="11">
        <f t="shared" si="0"/>
        <v>441</v>
      </c>
    </row>
    <row r="24" spans="1:9" ht="44.25" customHeight="1">
      <c r="A24" s="5" t="s">
        <v>6</v>
      </c>
      <c r="B24" s="6">
        <v>1928</v>
      </c>
      <c r="C24" s="7">
        <v>1</v>
      </c>
      <c r="D24" s="7">
        <v>1</v>
      </c>
      <c r="E24" s="7"/>
      <c r="F24" s="7">
        <v>232</v>
      </c>
      <c r="G24" s="14"/>
      <c r="H24" s="13"/>
      <c r="I24" s="11">
        <f t="shared" si="0"/>
        <v>2160</v>
      </c>
    </row>
    <row r="25" spans="1:9" ht="16.5" thickBot="1">
      <c r="A25" s="8" t="s">
        <v>7</v>
      </c>
      <c r="B25" s="9">
        <f aca="true" t="shared" si="1" ref="B25:H25">SUM(B18:B24)</f>
        <v>20178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10">
        <f>SUM(G18:G24)</f>
        <v>0</v>
      </c>
      <c r="H25" s="9">
        <f t="shared" si="1"/>
        <v>4948.5812000000005</v>
      </c>
      <c r="I25" s="11">
        <f>B25+F25+H25+G25</f>
        <v>26750.5812</v>
      </c>
    </row>
  </sheetData>
  <sheetProtection/>
  <mergeCells count="14">
    <mergeCell ref="C14:F14"/>
    <mergeCell ref="I14:I16"/>
    <mergeCell ref="A8:I11"/>
    <mergeCell ref="A7:I7"/>
    <mergeCell ref="A14:A16"/>
    <mergeCell ref="B14:B16"/>
    <mergeCell ref="C15:C16"/>
    <mergeCell ref="D15:E15"/>
    <mergeCell ref="D1:I1"/>
    <mergeCell ref="D2:I2"/>
    <mergeCell ref="D3:I4"/>
    <mergeCell ref="G14:G16"/>
    <mergeCell ref="H14:H16"/>
    <mergeCell ref="F15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2017-05-28T22:55:59Z</dcterms:modified>
  <cp:category/>
  <cp:version/>
  <cp:contentType/>
  <cp:contentStatus/>
</cp:coreProperties>
</file>